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mc:AlternateContent xmlns:mc="http://schemas.openxmlformats.org/markup-compatibility/2006">
    <mc:Choice Requires="x15">
      <x15ac:absPath xmlns:x15ac="http://schemas.microsoft.com/office/spreadsheetml/2010/11/ac" url="D:\环保产业规划\省属环保企业整合方案\筹建工作\04组织框架及章程\三定方案(新)\内部招聘\山东省环保发展集团有限公司内部招聘公告及附件\"/>
    </mc:Choice>
  </mc:AlternateContent>
  <xr:revisionPtr revIDLastSave="0" documentId="13_ncr:1_{696EB83C-B936-4A8C-A536-8F025ABD896E}" xr6:coauthVersionLast="47" xr6:coauthVersionMax="47" xr10:uidLastSave="{00000000-0000-0000-0000-000000000000}"/>
  <bookViews>
    <workbookView xWindow="-120" yWindow="-120" windowWidth="29040" windowHeight="15360" xr2:uid="{00000000-000D-0000-FFFF-FFFF00000000}"/>
  </bookViews>
  <sheets>
    <sheet name="管理序列" sheetId="1" r:id="rId1"/>
  </sheets>
  <definedNames>
    <definedName name="_xlnm._FilterDatabase" localSheetId="0" hidden="1">管理序列!$A$1:$I$40</definedName>
    <definedName name="_xlnm.Print_Titles" localSheetId="0">管理序列!$1:$2</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40" i="1" l="1"/>
</calcChain>
</file>

<file path=xl/sharedStrings.xml><?xml version="1.0" encoding="utf-8"?>
<sst xmlns="http://schemas.openxmlformats.org/spreadsheetml/2006/main" count="133" uniqueCount="130">
  <si>
    <t>省环保集团招聘需求表</t>
  </si>
  <si>
    <t>序号</t>
  </si>
  <si>
    <t>公司简称</t>
  </si>
  <si>
    <t>部门</t>
  </si>
  <si>
    <t>岗位名称</t>
  </si>
  <si>
    <t>人数</t>
  </si>
  <si>
    <t>岗位职责</t>
  </si>
  <si>
    <t>任职要求</t>
  </si>
  <si>
    <t>工作地点</t>
  </si>
  <si>
    <t>备注</t>
  </si>
  <si>
    <t>省环保集团</t>
  </si>
  <si>
    <t>办公室（董监办）</t>
  </si>
  <si>
    <t>办公室主任</t>
  </si>
  <si>
    <t>主持办公室全面工作，负责部门党的建设、党风廉政建设。</t>
  </si>
  <si>
    <t xml:space="preserve">1.大学本科及以上学历；
2.管理等相关专业；
3.具有5年及以上相关领域工作经验；
4.具有较强的政治素质，良好的沟通与协调能力，擅长行政管理工作；
5.熟练使用办公室工作软件、专业软件；
6.具有企业管理和经济管理专业知识；熟悉国家有关法律法规和企业的各项规章制度；
7.具有良好的职业道德、管理知识，较高的领导艺术，廉洁奉公，坚持原则，公道正派，勇于创新，严守纪律。
</t>
  </si>
  <si>
    <t>济南</t>
  </si>
  <si>
    <t>办公室副主任</t>
  </si>
  <si>
    <t>协助办公室主任开展部门相关工作，主要负责党委办公室相关工作。</t>
  </si>
  <si>
    <t xml:space="preserve">1.大学本科及以上学历；
2.管理、中文等相关专业；
3.具有3年及以上相关领域工作经验；
4.具有较强的政治素质，良好的沟通与协调能力，擅长行政管理工作；
5.熟练使用办公室工作软件、专业软件；
6.具有企业管理和经济管理专业知识；熟悉国家有关法律法规和企业的各项规章制度；熟悉党建工作；
7.中共党员，具有良好的职业道德、管理知识，较高的领导艺术，廉洁奉公，坚持原则，公道正派，勇于创新，严守纪律。
</t>
  </si>
  <si>
    <t>协助办公室主任开展部门相关工作，主要负责行政文秘相关工作。</t>
  </si>
  <si>
    <t xml:space="preserve">1.硕士研究生及以上学历；
2.管理、中文等相关专业；
3.具有3年及以上相关领域工作经验；
4.具有较强的政治素质，良好的沟通与协调能力，擅长行政管理工作；
5.熟练使用办公室工作软件、专业软件；
6.具有企业管理和经济管理专业知识；熟悉国家有关法律法规和企业的各项规章制度；熟悉公文写作；
7.具有良好的职业道德、管理知识，较高的领导艺术，廉洁奉公，坚持原则，公道正派，勇于创新，严守纪律。
</t>
  </si>
  <si>
    <t>行政后勤岗</t>
  </si>
  <si>
    <t>1.负责集团公司行政运转保障工作；
2.负责集团公司办公用品采购及各类办公费用结算；
3.负责集团会务管理等相关工作。</t>
  </si>
  <si>
    <t xml:space="preserve">1.大学本科及以上学历；
2.具有2年及以上相关领域工作经验；
3.后勤管理；
4.熟练使用办公室工作软件、专业软件；
5.掌握后勤管理相关知识。
</t>
  </si>
  <si>
    <t>公文档案岗</t>
  </si>
  <si>
    <t>1.负责集团公司的公文收发、流转、文件送签等工作；
2.负责信息宣传、起草各类重要文字材料等工作；
3.负责集团公司印章以及有关证照的保管和使用；
4.负责机要保密工作；
5.负责集团公司档案的立卷归档和电子档案管理；
6.负责公司大事记编撰。</t>
  </si>
  <si>
    <t xml:space="preserve">1.大学本科及以上学历；
2.具有2年及以上相关领域工作经验；
3.具备一定的英语沟通、阅读、写作能力；
4.熟练使用办公室工作软件、专业软件；
5.熟悉档案管理工作政策法规、程序和要求，了解档案管理工作新理论、新技术，能够开展调研工作，具备公文写作能力；
6.具备档案工作人员上岗证；
7.中共党员。
</t>
  </si>
  <si>
    <t>业务岗1</t>
  </si>
  <si>
    <t>1.主要负责重点工作的督查督办，处理各类信访维稳工作；
2.负责集团公司领导及相关人员的差旅保障服务；
3.负责会议、接待等有关用品的定制、采购。</t>
  </si>
  <si>
    <t>业务岗2</t>
  </si>
  <si>
    <t>1.负责公司董事会、党委会、总经理办公会以及集团重大会议的组织服务，会议室使用管理；
2.负责集团公司领导调研及重大活动方案的拟定和组织协调；
3.外派董事管理，有关外派董事事务的协调处理；
4.负责落实领导交办的对外联系协调工作事项。</t>
  </si>
  <si>
    <t>党群工作部(统战部)</t>
  </si>
  <si>
    <t>部长</t>
  </si>
  <si>
    <t>主持党群工作部(统战部)全面工作，负责部门党的建设、党风廉政建设；</t>
  </si>
  <si>
    <t>1.大学本科及以上学历；
2.具有5年及以上党群部(统战部)门工作经验；
3.有党群部(统战部)门副职及以上岗位工作经验；
4.熟练使用办公室工作软件；
5.中共党员。</t>
  </si>
  <si>
    <t>党建业务岗</t>
  </si>
  <si>
    <t>1.负责集团党委日常业务和文字材料；
2.负责集团公司基层党建工作，宣传和执行党的路线方针政策，落实上级党的建设要求，抓好基层党组织建设；
3.负责集团公司宣传思想政治工作，落实党管意识形态原则；
4.负责党员发展、培训、教育管理与党费收缴工作；
5.负责公司先进基层党组织、优秀共产党员和优秀党务工作者的评选奖励及党内先进典型的培养、提高工作；
6.负责集团公司党建考核工作。</t>
  </si>
  <si>
    <t xml:space="preserve">1.大学本科及以上学历；
2.具有2年及以上组织部门、基层党建工作经验，熟悉党内各项规章要求及党务工作，文字材料水平过硬；
3.熟练使用办公室工作软件、专业软件；
4.吃苦耐劳，乐于奉献，工作积极主动，能独立开展工作，组织协调能力强；中共党员。
</t>
  </si>
  <si>
    <t>群团业务岗</t>
  </si>
  <si>
    <t>1.负责贯彻落实党的统一战线方针政策，充分发挥统一战线的优势，调动党外人士的积极性，为公司中心工作服务；
2.负责集团工会工作，发挥民主管理作用，维护职工权益，负责职工福利和困难职工慰问；
3.负责集团公司共青团组织建设，负责维护集团公司妇女及下一代权益保障，组织活动开展。</t>
  </si>
  <si>
    <t xml:space="preserve">1.大学本科及以上学历；
2.具有2年及以上群团工作经验，参与组织过较大规模文体活动；
3.熟练使用办公室工作软件、专业软件；
4.吃苦耐劳，乐于奉献，工作积极主动，能独立开展工作，组织协调能力强。
</t>
  </si>
  <si>
    <t>党委组织部（人力资源部）</t>
  </si>
  <si>
    <t>主持党委组织部（人力资源部）全面工作，负责部门党的建设、党风廉政建设。</t>
  </si>
  <si>
    <t xml:space="preserve">1.大学本科及以上学历；
2.人力资源、管理等相关专业；
3.具有5年及以上相关领域工作经验；
4.具备5年及以上相关领域管理经验，具有较强的政治素质、良好的沟通与组织协调能力；
5.熟练使用办公室工作软件；
6.具备先进的人力资源管理理念，擅长现代企业人力资源管理与开发，擅长干部人事工作，熟悉国家有关法律法规和企业的各项规章制度；
7.具有良好的职业道德，较高的领导艺术，廉洁奉公，坚持原则，公道正派，勇于创新，严守纪律。
</t>
  </si>
  <si>
    <t>副部长</t>
  </si>
  <si>
    <t>协助人事部部长开展日常工作。</t>
  </si>
  <si>
    <t xml:space="preserve">1.大学本科及以上学历；
2.人力资源管理、管理等相关专业；
3.具有3年及以上相关领域工作经验；
4.具备3年及以上相关领域管理经验，具有较强的政治素质、良好的沟通与组织协调能力；
5.熟练使用办公室工作软件；
6.具备先进的人力资源管理理念，擅长现代企业人力资源管理与开发，擅长干部人事工作，熟悉国家有关法律法规和企业的各项规章制度；
7.具有良好的职业道德，较高的领导艺术，廉洁奉公，坚持原则，公道正派，勇于创新，严守纪律；
</t>
  </si>
  <si>
    <t>干部人才岗</t>
  </si>
  <si>
    <t>1.负责集团公司党委管理干部的任免、调配、考察、评议和兼职管理；；
2.负责集团后备干部、挂职干部的选拔、培养、管理和权属企业及集团出资企业董监事、财务总监的选派工作；
3.负责集团人事档案管理、干部统计工作；
4.负责协调保障省管干部的年度考察、个人事项报告等工作；
5.负责集团公司干部监督工作，贯彻落实中央、省委关于干部监督的制度和规定；
6.负责集团公司总部组织机构设置及调整工作，负责权属企业内设机构调整备案工作；
7.负责集团公司总部和权属企业员工编制管理；
8.负责集团公司总部员工招聘工作，负责权属企业员工招聘计划管理、招聘结果备案等工作；
9.负责集团公司培训体系建设，制定和组织实施年度培训计划，编制年度培训费用预算、开展培训效果评估等；
10.负责集团人才队伍建设，引进高层次人才，组织开展职称评聘、人才评选活动，协调落实各项人才政策。</t>
  </si>
  <si>
    <t xml:space="preserve">1.大学本科及以上学历；
2.人力资源管理、环保、能源等相关专业；
3.具有2年及以上相关领域工作经验；
4.熟练使用办公室工作软件、专业软件；
5.熟悉组织人事工作的业务知识和技能，具备较高的理论水平，掌握干部工作、组织工作、人事工作方针政策及有关规定；
6.具有良好的职业道德，廉洁奉公，公道正派，严守纪律；
</t>
  </si>
  <si>
    <t>薪酬人事岗</t>
  </si>
  <si>
    <t>1.负责集团总部员工薪酬管理工作；
2.负责集团本部员工考核、奖惩工作；
3.负责权属企业主要负责人的综合考核及薪酬管理工作；
4.负责集团公司员工的社会保险、住房公积金、企业年金等申报、缴存工作；
5.负责集团公司及权属企业的工资总额管理；
6.负责集团总部员工劳动关系管理工作，包括劳动合同关系的订立、变更、终止、解除等；
7.负责集团总部员工内部岗位调整工作，负责集团公司总部和权属企业之间的员工调剂；
8.负责集团公司因公出国计划管理、办理外事审批，承办相关人员因公、因私出国境的审查、报批事项；
9.负责管理集团管理范围的有关人员的因私护照；
10.负责集团公司退休干部的服务协调工作。</t>
  </si>
  <si>
    <t xml:space="preserve">1.硕士研究生及以上学历；
2.人力资源管理、社会保障管理、财务管理等相关专业；
3.具有2年及以上相关领域工作经验；
4.熟练使用办公室工作软件、专业软件；
5.掌握人力资源绩效考核与薪酬管理基本方法和工具，熟悉国家劳动人事有关法律法规、政策文件和企业的各项规章制度；
6.具有良好的职业道德，廉洁奉公，公道正派，严守纪律。
</t>
  </si>
  <si>
    <t>纪委</t>
  </si>
  <si>
    <t>纪委副书记</t>
  </si>
  <si>
    <t>协助纪委书记开展全面从严治党、党风廉政建设和反腐败工作，完成纪委书记安排的其他工作。</t>
  </si>
  <si>
    <t xml:space="preserve">1.大学本科及以上学历；
2.中文、财会、法律、管理及相关专业；
3.5年及专职纪检监察干部；
4.具备一定的纪检监察工作经验；
5.熟练使用办公软件；
6.具备纪检监察业务知识；
7.中共党员，具备坚定的政治立场，熟悉党纪法规政策，公道正派，严守纪律。
</t>
  </si>
  <si>
    <t>综合部主任</t>
  </si>
  <si>
    <t>主持综合部全面工作，负责办公室、信访举报、档案管理、干部监督、宣传教育等工作，完成领导交办的其他工作。</t>
  </si>
  <si>
    <t xml:space="preserve">1.大学本科及以上学历；
2.中文、财会、法律、管理及相近专业；
3.3年及专职纪检监察干部；
4.具备一定的纪检监察工作经验；
5.熟练使用办公软件；
6.具备纪检监察业务知识，具有文字工作经验者优先；
7.中共党员，具备坚定的政治立场，熟悉党纪法规政策，公道正派，严守纪律。
</t>
  </si>
  <si>
    <t>综合部
职员</t>
  </si>
  <si>
    <t>协助部长完成办公室、信访举报、档案管理、干部监督、宣传教育等工作，完成领导交办的其他工作。</t>
  </si>
  <si>
    <t xml:space="preserve">1.大学本科及以上学历；
2.中文、财会、法律、管理及相近专业；
3.2年及专职纪检监察干部；
4.具备一定的纪检监察工作经验；
5.熟练使用办公软件；
6.具备纪检监察业务知识，具有文字工作经验者优先；
7.中共党员，具备坚定的政治立场，熟悉党纪法规政策，公道正派，严守纪律。
</t>
  </si>
  <si>
    <t>纪律审查室职员</t>
  </si>
  <si>
    <t>负责收集举报线索、案件分析调查、提出处理意见等工作，完成领导交办的其他工作。</t>
  </si>
  <si>
    <t xml:space="preserve">1.硕士研究生及以上学历；
2.中文、财会、法律、管理及相近专业；
3.2年及专职纪检监察干部；
4.具备一定的纪检监察工作经验；
5.熟练使用办公软件；
6.具备纪检监察业务知识；
7.中共党员，具备坚定的政治立场，熟悉党纪法规政策，公道正派，严守纪律；
</t>
  </si>
  <si>
    <t>案件审理室职员</t>
  </si>
  <si>
    <t>负责案件审理及申诉、廉政档案管理等工作，完成领导交办的其他工作。</t>
  </si>
  <si>
    <t xml:space="preserve">1.硕士研究生及以上学历；
2.中文、财会、法律、管理及相近专业；
3.2年及专职纪检监察干部；
4.具备一定的纪检监察工作经验；
5.熟练使用办公软件；
6.具备纪检监察业务知识；
7.中共党员，具备坚定的政治立场，熟悉党纪法规政策，公道正派，严守纪律。
</t>
  </si>
  <si>
    <t>财务部</t>
  </si>
  <si>
    <t>财务部部长</t>
  </si>
  <si>
    <t>主持财务部全面工作，负责部门党的建设、党风廉政建设。</t>
  </si>
  <si>
    <t xml:space="preserve">1.大学本科及以上学历；
2.会计、财务、审计、税务、金融等相关专业；
3.具有5年及以上财务、会计或审计相关工作经验；
4.具有5年及以上财务、会计或审计相关管理工作经验；
5.熟练使用办公室工作软件、专业软件；
6.掌握全面的财务专业知识，熟悉国家会计准则以及相关的财务、税务、审计法规、政策；
7.具备高级会计师、高级审计师等相关专业技术资格，或取得国内外注册会计师等相关职业资格证书；
8.符合回避事项要求。
</t>
  </si>
  <si>
    <t>财务部副部长</t>
  </si>
  <si>
    <t>协助部长开展财务部日常工作。</t>
  </si>
  <si>
    <t xml:space="preserve">1.硕士研究生及以上学历；
2.会计、财务、审计、税务、金融等相关专业；
3.具有5年及以上财务、会计或审计相关工作经验；
4.具有5年及以上财务、会计或审计相关管理工作经验；
5.熟练使用办公室工作软件、专业软件；
6.掌握全面的财务专业知识，熟悉国家会计准则以及相关的财务、税务、审计法规、政策；
7.具备高级会计师、高级审计师等相关专业技术资格，或取得国内外注册会计师等相关职业资格证书；
8.符合回避事项要求。
</t>
  </si>
  <si>
    <t>会计岗</t>
  </si>
  <si>
    <t>1.负责制定和完善会计核算制度，设置会计科目、会计凭证和会计账簿；
2.负责原始凭证稽核；费用报销、对外付款、工资发放复核；现金和银行存款收付业务以外的凭证制单；会计凭证审核；月末结账并编制本部财务报表；
3.负责网上银行复核Ukey、财务印鉴的保管；
4.负责登记固定资产卡片，整理固定资产清单；定期编制银行存款余额调节表，审核现金盘点表；
5.负责工会会计核算、预算编制、报表编制、数据统计及上报；党费收支会计核算、报表编制、数据统计及上报；
6.负责外派董事、监事有关议案拟发表意见的归口审核，集团公司合同协议财务、税务相关条款的审核。</t>
  </si>
  <si>
    <t xml:space="preserve">1.硕士研究生及以上学历；
2.会计、财务、审计、税务、金融等相关专业；
3.具有2年及以上财务、会计、审计等相关工作经验；
4.熟练使用办公室工作软件、专业软件（财务信息化系统）；
5.熟悉财务会计有关法律、法规和规章，有较高的理论政策水平和实践能力；
6.具备中级会计师、中级审计师等相关专业技术资格，或取得国内外注册会计师等相关职业资格证书；
</t>
  </si>
  <si>
    <t>出纳岗</t>
  </si>
  <si>
    <t>1.负责现金及有价证券的保管、收付及登记；定期盘点库存现金、编制现金盘点表；支票、收据等票据购买、签发、领用及管理；网上银行经办Ukey、支付密码器及财务印鉴的保管；
2.负责各项费用报销、对外付款、工资发放；现金和银行存款收付业务的凭证制单；编制上报资金报表；
3.负责银行账户的开立、注销；
4.负责集团公司工会经费对外付款、工会经费收入专用票据的领用和分发；工会票据信息系统的安装、维护和数据上传；
5.负责党费对外付款。</t>
  </si>
  <si>
    <t xml:space="preserve">1.大学本科及以上学历；
2.会计、财务、审计、税务、金融等相关专业；
3.具有2年及以上出纳等相关工作经验；
4.熟练使用办公室工作软件、专业软件（财务信息化系统）；
5.熟悉财务会计有关法律、法规和规章；
6.符合回避事项要求。
</t>
  </si>
  <si>
    <t>资金和税务管理岗</t>
  </si>
  <si>
    <t>1.协调与银行及其他金融机构的业务关系；做好资金调配、内部融资、有息负债管理及利率、汇率风险管理等工作；短期存量资金运营管理；
2.负责集团公司及权属企业资金对外担保、债务融资等业务的管理；
3.负责审核权属企业财务快报，编制上报集团公司合并财务报表、财务快报、财务分析报告；根据主管部门监督管理要求，编制上报各项统计报告；
4.负责对集团公司及权属企业财务情况及重大财务事项进行调度、分析、监督、检查；
5.负责组织集团公司年度财务决算，按时上报年度财务决算报告；完成国有资本收益申报与上缴工作；
6.负责集团公司经营业绩定量考核、年度和任期经营业绩测算；审核权属企业年度经营业绩定量考核目标完成情况；
6.融资方案可行性论证；
7.负责税务登记、变更、注销；发票、金税盘及报税系统的日常管理；
8.负责税务申报、税款缴纳和申请退还等工作；负责保管税务档案；配合税务机关稽查、评级、指标预警、调研；负责涉税数据的统计分析和上报；负责税务风险防控，提出涉税业务处理建议；3.负责制定和完善财务预算制度,检查落实财务预算制度的执行；组织集团公司预算方案的编制、监督及调整；
9.负责国有资本经营预算编制和申报工作，落实国有资本经营预算款项的划拨与使用；
10.配合做好各部室和权属企业定量考核指标确定。</t>
  </si>
  <si>
    <t xml:space="preserve">1.硕士研究生及以上学历；
2.会计、财务、审计、税务、金融等相关专业；
3.具有2年及以上财务、会计、审计等相关工作经验；
4.熟练使用办公室工作软件、专业软件（财务信息化系统）；
5.熟悉财务会计有关法律、法规和规章，具备较高的理论政策水平、实践能力；
6.具备中级会计师、审计师等相关专业技术资格，或取得国内外注册会计师等相关职业资格证书；
</t>
  </si>
  <si>
    <t>运行管理部(安全部)</t>
  </si>
  <si>
    <t>运行管理部(安全部)部长</t>
  </si>
  <si>
    <t>主持运行管理部(安全部)全面工作，负责部门党的建设、党风廉政建设。</t>
  </si>
  <si>
    <t xml:space="preserve">1.大学本科及以上学历；
2.环保、能源、管理、财会、投资、经济等相关专业；
3.具有5年及以上相关领域工作经验；
4.具有较强的政治素质，良好的沟通与协调能力，擅长资产管理工作；
5.熟练使用办公室工作软件、专业软件；
6.具备环保项目运营管理能力、股权、债权等资产管理相关专业知识，熟悉国家法律法规及国有资产管理规定；
7.具有良好的职业道德、管理知识，较高的领导艺术，廉洁奉公，坚持原则，公道正派，勇于创新，严守纪律。
</t>
  </si>
  <si>
    <t>运行管理部(安全部)副部长</t>
  </si>
  <si>
    <t>协助财务部部长开展日常工作；分别负责运营管理、资产管理、业务指导、绩效考核、产权管理、权属企业治理、内部协同、三项制度改革、中长期激励、对接省国资委各项考核工作、全集团安全生产、环保和职业健康管理等工作。</t>
  </si>
  <si>
    <t xml:space="preserve">1.大学本科及以上学历；
2.环保、能源、管理、财会、投资、经济等相关专业；
3.具有3年及以上相关领域工作经验；
4.具有较强的政治素质，良好的沟通与协调能力，擅长资产管理工作；
5.熟练使用办公室工作软件、专业软件；
6.具备环保项目运营管理能力、股权、债权等资产管理相关专业知识，熟悉国家法律法规及国有资产管理规定；
7.具有良好的职业道德、管理知识，较高的领导艺术，廉洁奉公，坚持原则，公道正派，勇于创新，严守纪律。
</t>
  </si>
  <si>
    <t>生产运营岗</t>
  </si>
  <si>
    <t>主要负责权属企业的产权登记、运营监管、业务指导、绩效考核、采购管理、内部协同、中长期激励等工作。</t>
  </si>
  <si>
    <t xml:space="preserve">1.硕士研究生及以上学历；
2.环保、能源等工科类专业；
3.具有2年及以上相关领域工作经验；
4.具有较强的政治素质，良好的沟通与协调能力，擅长生产运营管理工作；
5.熟练使用办公室工作软件、专业软件；
6.具备生产运营相关专业知识，熟悉国家法律法规及国有资产管理规定；
7.具有良好的职业道德、管理知识，廉洁奉公，坚持原则，公道正派，勇于创新，严守纪律。
</t>
  </si>
  <si>
    <t>安全、环保和职业健康管理岗</t>
  </si>
  <si>
    <t>主要负责安全生产、环境保护、职业健康等方面的制度建设、检查督导、应急预案、事故处置、考核评价等工作；</t>
  </si>
  <si>
    <t xml:space="preserve">1.硕士研究生及以上学历；
2.安全、环保、能源等相关专业；
3.具有2年及以上相关领域工作经验；
4.具有较强的政治素质，良好的沟通与协调能力，擅长安全管理工作；
5.熟练使用办公室工作软件、专业软件；
6.具备安全生产等相关专业知识，熟悉国家法律法规；
7.具有良好的职业道德、管理知识，廉洁奉公，坚持原则，公道正派，勇于创新，严守纪律；
</t>
  </si>
  <si>
    <t>投资部(科技创新中心)</t>
  </si>
  <si>
    <t>投资部部长</t>
  </si>
  <si>
    <t>主持投资部(科技创新中心)全面工作，负责部门党的建设、党风廉政建设。</t>
  </si>
  <si>
    <t>投资部副部长</t>
  </si>
  <si>
    <t>协助部长主持投资部(科技创新中心)全面工作，负责部门党的建设、党风廉政建设。</t>
  </si>
  <si>
    <t xml:space="preserve">1.硕士研究生及以上学历；
2.环保、能源、财经、管理类专业；
3.具有3年及以上相关领域工作经验；
4.具有较强的政治素质，良好的沟通与协调能力，擅长投资管理工作；
5.熟练使用办公室工作软件、专业软件；
6.具备环保、经济、金融和投资管理专业知识；
7.具有良好的职业道德、管理知识、较高的领导艺术，廉洁奉公、坚持原则、公道正派，勇于创新，严守纪律。
</t>
  </si>
  <si>
    <t>产业支持岗</t>
  </si>
  <si>
    <t>主要负责战略规划编制、投资管理制度制定、行业研究、项目投资建议、产业协同、改制重组、外部股权投资及资本运营机会、项目后评价等工作。</t>
  </si>
  <si>
    <t xml:space="preserve">1.硕士研究生及以上学历；
2.环保、能源、财经、管理类专业；
3.具有2年及以上环保、能源、金融、投资行业从业经验；
4.熟练使用办公室工作软件、专业软件；
5.具备一定的环保、投资和金融类知识；
6.无不良从业记录，投资项目无不良风险记录；
</t>
  </si>
  <si>
    <t>投资分析岗</t>
  </si>
  <si>
    <t>主要负责投资项目的可行性研究、风险评估、商务洽谈、文书材料等工作。</t>
  </si>
  <si>
    <t xml:space="preserve">1.硕士研究生及以上学历；
2.环保、能源、财经、管理类专业；
3.具有2年及以上环保、能源、金融、投资行业从业经验，具有一定的投资项目经验；
4.熟练使用办公室工作软件、专业软件；
5.具备一定的环保、投资和金融类知识；
6.无不良从业记录，投资项目无不良风险记录。
</t>
  </si>
  <si>
    <t>科技创新岗</t>
  </si>
  <si>
    <t>主要负责制定集团科技创新规划和年度计划并组织实施；建立集团科技创新项目筛选体系、项目成果转化体系等管理制度；统筹集团创新资源及重大创新专项申报、政策、资金争取工作，科技成果转化、对外及时交流合作；指导权属企业创新平台提升和对外合作等工作。</t>
  </si>
  <si>
    <t xml:space="preserve">1.硕士研究生及以上学历；
2.环保、能源等工科类专业；
3.具有2年及以上科技创新管理从业经验；
4.熟练使用办公室工作软件、专业软件；
5.具备一定的环保、能源和科技创新类知识；
6.无不良从业记录，投资项目无不良风险记录；
</t>
  </si>
  <si>
    <t>审计法务部</t>
  </si>
  <si>
    <t>审计部部长</t>
  </si>
  <si>
    <t>主持审计法务部全面工作，负责部门党的建设、党风廉政建设。</t>
  </si>
  <si>
    <t xml:space="preserve">1.大学本科及以上学历；
2.审计、法律、财税相关专业；
3.具有5年及以上相关领域工作经验；
4.具有较强的政治素质，良好的沟通与协调能力，擅长经济管理工作；
5.大学英语四级及以上水平；
6.熟练使用办公室工作软件、专业软件；
7.具备审计、法律等相关管理专业知识；熟悉国家有关法律法规和企业管理制度；
8.具有良好的职业道德，较高的领导能力，廉洁奉公，坚持原则，公道正派，勇于担当，严守纪律。
</t>
  </si>
  <si>
    <t>审计部副部长</t>
  </si>
  <si>
    <t>1.协助部长抓好部门党的建设、党风廉政建设；
2.负责制定完善经济责任审计、绩效审计、项目后评价等制度；
3.组织实施现场审计工作， 整理编写审计工作底稿、组织访谈，撰写审计报告，负责审计档案管理；
4.负责对权属企业内部审计工作进行指导和监督；
5.负责做好与行业协会的对接。</t>
  </si>
  <si>
    <t xml:space="preserve">1.大学本科及以上学历；
2.审计、会计、财务管理等相关专业；
3.具有3年及以上相关领域工作经验（大型国有企业内部审计方面实践经验）；
4.具有较高的政治素质、较强的原则性和保密性，心理素质过硬，较强的沟通协调能力；
5.大学英语四级及以上水平；
6.熟练使用办公室工作软件、专业软件（财务、审计类）；
7.具备招标和中介机构管理知识，具备企业管理、投资、基金运作、财税知识；
8.具备注册会计师或审计师、会计师及以上职称；
</t>
  </si>
  <si>
    <t>审计岗和风险防控岗</t>
  </si>
  <si>
    <t>1.负责制定完善财务收支审计、合同审计、内控审计、管理审计、招标与中介机构管理等制度；
2.负责制定审计方案并组织实施对集团公司及权属企业的财务收支审计及各项专项审计；
3.负责根据需求部室申请，组织实施招标和中介机构的选聘，做好权属企业招标和中介机构选聘监督管理工作。</t>
  </si>
  <si>
    <t xml:space="preserve">1.硕士研究生及以上学历；
2.审计、会计、财务管理等相关专业；
3.具有2年及以上相关领域工作经验；
4.具有较高的政治素质、较强的原则性、保密性，具备较高团队意识，高度责任心；具有一定的沟通协调能力；
5.大学英语六级及以上水平；
6.熟练使用办公室工作软件、专业软件（财务、审计类）；
7.具备审计、财务、税务等方面的知识，了解基本的投资、基金管理等情况，熟悉内部审计各项法律法规；
8.具备注册会计师或审计师、会计师及以上职称；
</t>
  </si>
  <si>
    <t>法律事务岗</t>
  </si>
  <si>
    <t>1.负责公司制度建设管理，并组织完善法务管理及知识产权管理相关制度。
2.负责根据需要，参与重大项目的法律尽职调查和重大项目合同、章程等法律文件的谈判与论证。
3.负责开展合同协议、公司章程及其他重大经营行为的合法合规性审核。
4.负责组织做好诉讼案件管理。
5.负责组织开展知识产权管理。
6.负责有关法治国企建设和依法治企工作。</t>
  </si>
  <si>
    <t xml:space="preserve">1.硕士研究生及以上学历；
2.法律类专业；
3.具有2年及以上相关领域工作经验；（包括投资并购、公司、合同、知识产权、基金运作等方面）；
4.具有较高的政治素质、较强的原则性、保密性，心理素质过硬，较强的沟通协调能力；
5.大学英语六级及以上水平；
6.熟练使用办公室工作软件、专业软件；
7.具备全面风险管理和合规管理知识，具备企业管理、财税知识；
8.具备法律职业资格。
</t>
  </si>
  <si>
    <t>合计</t>
  </si>
  <si>
    <t>1.大学本科及以上学历；
2.环保、能源、财经、管理类专业；
3.具有5年以上环保、金融、投资行业从业经验；
4.具有较强的政治素质，良好的沟通与协调能力，擅长投资和科技管理工作；
5.熟练使用办公室工作软件、专业软件；
6.具备环保、经济、金融和投资管理专业知识；
7.具有良好的职业道德、管理知识、较高的领导艺术，廉洁奉公、坚持原则、公道正派，勇于创新，严守纪律。</t>
    <phoneticPr fontId="7" type="noConversion"/>
  </si>
  <si>
    <t xml:space="preserve">1.大学本科及以上学历；
2.具有2年及以上相关领域工作经验；
3.具备一定的英语沟通、阅读、写作能力；
4.熟练使用办公室工作软件、专业软件；
5.熟悉信访工作政策法规、程序和要求，能够顺利开展维稳工作；
6.中共党员。
</t>
    <phoneticPr fontId="7" type="noConversion"/>
  </si>
  <si>
    <t xml:space="preserve">1.硕士研究生及以上学历；
2.具有2年及以上相关领域工作经验；
3.大学英语四级及以上水平；
4.熟练使用办公室工作软件、专业软件；
5.中共党员。
</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</si>
</sst>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charset val="134"/>
      <scheme val="minor"/>
    </font>
    <font>
      <sz val="11"/>
      <name val="仿宋"/>
      <charset val="134"/>
    </font>
    <font>
      <sz val="11"/>
      <color theme="1"/>
      <name val="仿宋"/>
      <charset val="134"/>
    </font>
    <font>
      <b/>
      <sz val="16"/>
      <name val="仿宋"/>
      <charset val="134"/>
    </font>
    <font>
      <b/>
      <sz val="11"/>
      <name val="仿宋"/>
      <charset val="134"/>
    </font>
    <font>
      <sz val="11"/>
      <color theme="1"/>
      <name val="等线"/>
      <charset val="134"/>
      <scheme val="minor"/>
    </font>
    <font>
      <sz val="12"/>
      <name val="宋体"/>
      <charset val="134"/>
    </font>
    <font>
      <sz val="9"/>
      <name val="等线"/>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6">
    <xf numFmtId="0" fontId="0" fillId="0" borderId="0">
      <alignment vertical="center"/>
    </xf>
    <xf numFmtId="0" fontId="5" fillId="0" borderId="0">
      <alignment vertical="center"/>
    </xf>
    <xf numFmtId="0" fontId="5" fillId="0" borderId="0">
      <alignment vertical="center"/>
    </xf>
    <xf numFmtId="0" fontId="6" fillId="0" borderId="0">
      <alignment vertical="center"/>
    </xf>
    <xf numFmtId="0" fontId="6" fillId="0" borderId="0">
      <alignment vertical="center"/>
    </xf>
    <xf numFmtId="0" fontId="5" fillId="0" borderId="0">
      <alignment vertical="center"/>
    </xf>
  </cellStyleXfs>
  <cellXfs count="33">
    <xf numFmtId="0" fontId="0" fillId="0" borderId="0" xfId="0">
      <alignment vertical="center"/>
    </xf>
    <xf numFmtId="0" fontId="1" fillId="0" borderId="0" xfId="2" applyFont="1" applyFill="1">
      <alignment vertical="center"/>
    </xf>
    <xf numFmtId="0" fontId="1" fillId="0" borderId="0" xfId="2" applyFont="1" applyFill="1" applyAlignment="1">
      <alignment horizontal="center" vertical="center"/>
    </xf>
    <xf numFmtId="0" fontId="1" fillId="0" borderId="0" xfId="2" applyFont="1" applyFill="1" applyAlignment="1">
      <alignment horizontal="center" vertical="center" wrapText="1"/>
    </xf>
    <xf numFmtId="0" fontId="1" fillId="0" borderId="0" xfId="2" applyFont="1" applyFill="1" applyAlignment="1">
      <alignment horizontal="left" vertical="center" wrapText="1"/>
    </xf>
    <xf numFmtId="0" fontId="2" fillId="0" borderId="0" xfId="0" applyFont="1" applyFill="1">
      <alignment vertical="center"/>
    </xf>
    <xf numFmtId="0" fontId="4" fillId="0" borderId="1" xfId="2" applyFont="1" applyFill="1" applyBorder="1" applyAlignment="1">
      <alignment horizontal="center" vertical="center"/>
    </xf>
    <xf numFmtId="0" fontId="4" fillId="0" borderId="1" xfId="2" applyFont="1" applyFill="1" applyBorder="1" applyAlignment="1">
      <alignment horizontal="center" vertical="center" wrapText="1"/>
    </xf>
    <xf numFmtId="0" fontId="1" fillId="0" borderId="1" xfId="2" applyFont="1" applyFill="1" applyBorder="1" applyAlignment="1">
      <alignment horizontal="center" vertical="center"/>
    </xf>
    <xf numFmtId="0" fontId="2" fillId="0" borderId="1" xfId="0" applyFont="1" applyBorder="1" applyAlignment="1">
      <alignment horizontal="center" vertical="center" wrapText="1"/>
    </xf>
    <xf numFmtId="0" fontId="1" fillId="0" borderId="1" xfId="2" applyNumberFormat="1" applyFont="1" applyFill="1" applyBorder="1" applyAlignment="1">
      <alignment vertical="center" wrapText="1"/>
    </xf>
    <xf numFmtId="0" fontId="1" fillId="0" borderId="1" xfId="2"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top" wrapText="1"/>
    </xf>
    <xf numFmtId="0" fontId="2" fillId="0" borderId="1" xfId="0" applyFont="1" applyFill="1" applyBorder="1" applyAlignment="1">
      <alignment vertical="center" wrapText="1"/>
    </xf>
    <xf numFmtId="0" fontId="1" fillId="0" borderId="1" xfId="2" applyFont="1" applyFill="1" applyBorder="1" applyAlignment="1">
      <alignment vertical="center" wrapText="1"/>
    </xf>
    <xf numFmtId="0" fontId="2" fillId="0" borderId="1" xfId="0" applyFont="1" applyBorder="1" applyAlignment="1">
      <alignment horizontal="justify" vertical="center" wrapText="1"/>
    </xf>
    <xf numFmtId="0" fontId="1" fillId="0" borderId="1" xfId="2" applyFont="1" applyFill="1" applyBorder="1" applyAlignment="1">
      <alignment horizontal="left" vertical="top" wrapText="1"/>
    </xf>
    <xf numFmtId="0" fontId="1" fillId="0" borderId="1" xfId="2" applyFont="1" applyFill="1" applyBorder="1" applyAlignment="1">
      <alignment horizontal="left" vertical="center" wrapText="1"/>
    </xf>
    <xf numFmtId="0" fontId="2" fillId="0" borderId="1" xfId="0" applyFont="1" applyFill="1" applyBorder="1" applyAlignment="1">
      <alignment horizontal="center" vertical="center"/>
    </xf>
    <xf numFmtId="0" fontId="3" fillId="0" borderId="1" xfId="2" applyFont="1" applyFill="1" applyBorder="1" applyAlignment="1">
      <alignment horizontal="center" vertical="center"/>
    </xf>
    <xf numFmtId="0" fontId="3" fillId="0" borderId="1" xfId="2" applyFont="1" applyFill="1" applyBorder="1" applyAlignment="1">
      <alignment horizontal="center" vertical="center" wrapText="1"/>
    </xf>
    <xf numFmtId="0" fontId="3" fillId="0" borderId="1" xfId="2" applyFont="1" applyFill="1" applyBorder="1" applyAlignment="1">
      <alignment horizontal="left" vertical="center" wrapText="1"/>
    </xf>
    <xf numFmtId="0" fontId="1" fillId="0" borderId="1" xfId="2" applyFont="1" applyFill="1" applyBorder="1" applyAlignment="1">
      <alignment horizontal="center" vertical="center"/>
    </xf>
    <xf numFmtId="0" fontId="1" fillId="0" borderId="1" xfId="2" applyFont="1" applyFill="1" applyBorder="1" applyAlignment="1">
      <alignment horizontal="left" vertical="center"/>
    </xf>
    <xf numFmtId="0" fontId="1" fillId="0" borderId="2" xfId="2" applyFont="1" applyFill="1" applyBorder="1" applyAlignment="1">
      <alignment horizontal="center" vertical="center" wrapText="1"/>
    </xf>
    <xf numFmtId="0" fontId="1" fillId="0" borderId="3" xfId="2" applyFont="1" applyFill="1" applyBorder="1" applyAlignment="1">
      <alignment horizontal="center" vertical="center" wrapText="1"/>
    </xf>
    <xf numFmtId="0" fontId="1" fillId="0" borderId="4" xfId="2" applyFont="1" applyFill="1" applyBorder="1" applyAlignment="1">
      <alignment horizontal="center" vertical="center" wrapText="1"/>
    </xf>
    <xf numFmtId="0" fontId="1" fillId="0" borderId="1" xfId="2"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cellXfs>
  <cellStyles count="6">
    <cellStyle name="常规" xfId="0" builtinId="0"/>
    <cellStyle name="常规 2 2" xfId="5" xr:uid="{00000000-0005-0000-0000-000030000000}"/>
    <cellStyle name="常规 5 2" xfId="1" xr:uid="{00000000-0005-0000-0000-000011000000}"/>
    <cellStyle name="常规 6 2" xfId="3" xr:uid="{00000000-0005-0000-0000-000015000000}"/>
    <cellStyle name="常规 7 2" xfId="4" xr:uid="{00000000-0005-0000-0000-000029000000}"/>
    <cellStyle name="常规 8" xfId="2"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40"/>
  <sheetViews>
    <sheetView tabSelected="1" view="pageBreakPreview" zoomScale="85" zoomScaleNormal="55" workbookViewId="0">
      <pane ySplit="2" topLeftCell="A6" activePane="bottomLeft" state="frozen"/>
      <selection pane="bottomLeft" activeCell="G9" sqref="G9"/>
    </sheetView>
  </sheetViews>
  <sheetFormatPr defaultColWidth="8.625" defaultRowHeight="24" customHeight="1" x14ac:dyDescent="0.2"/>
  <cols>
    <col min="1" max="1" width="4.75" style="2" customWidth="1"/>
    <col min="2" max="2" width="9.75" style="3" customWidth="1"/>
    <col min="3" max="3" width="18.625" style="4" customWidth="1"/>
    <col min="4" max="4" width="11" style="3" customWidth="1"/>
    <col min="5" max="5" width="4.625" style="2" customWidth="1"/>
    <col min="6" max="6" width="46.75" style="1" customWidth="1"/>
    <col min="7" max="7" width="74.75" style="1" customWidth="1"/>
    <col min="8" max="8" width="8.5" style="2" customWidth="1"/>
    <col min="9" max="9" width="8.875" style="3" customWidth="1"/>
    <col min="10" max="16382" width="8.625" style="1"/>
    <col min="16383" max="16384" width="8.625" style="5"/>
  </cols>
  <sheetData>
    <row r="1" spans="1:9" ht="36" customHeight="1" x14ac:dyDescent="0.2">
      <c r="A1" s="20" t="s">
        <v>0</v>
      </c>
      <c r="B1" s="21"/>
      <c r="C1" s="22"/>
      <c r="D1" s="21"/>
      <c r="E1" s="20"/>
      <c r="F1" s="20"/>
      <c r="G1" s="20"/>
      <c r="H1" s="20"/>
      <c r="I1" s="20"/>
    </row>
    <row r="2" spans="1:9" ht="24" customHeight="1" x14ac:dyDescent="0.2">
      <c r="A2" s="6" t="s">
        <v>1</v>
      </c>
      <c r="B2" s="7" t="s">
        <v>2</v>
      </c>
      <c r="C2" s="7" t="s">
        <v>3</v>
      </c>
      <c r="D2" s="7" t="s">
        <v>4</v>
      </c>
      <c r="E2" s="6" t="s">
        <v>5</v>
      </c>
      <c r="F2" s="6" t="s">
        <v>6</v>
      </c>
      <c r="G2" s="6" t="s">
        <v>7</v>
      </c>
      <c r="H2" s="6" t="s">
        <v>8</v>
      </c>
      <c r="I2" s="7" t="s">
        <v>9</v>
      </c>
    </row>
    <row r="3" spans="1:9" s="1" customFormat="1" ht="122.1" customHeight="1" x14ac:dyDescent="0.2">
      <c r="A3" s="8">
        <v>1</v>
      </c>
      <c r="B3" s="25" t="s">
        <v>10</v>
      </c>
      <c r="C3" s="25" t="s">
        <v>11</v>
      </c>
      <c r="D3" s="9" t="s">
        <v>12</v>
      </c>
      <c r="E3" s="9">
        <v>1</v>
      </c>
      <c r="F3" s="10" t="s">
        <v>13</v>
      </c>
      <c r="G3" s="10" t="s">
        <v>14</v>
      </c>
      <c r="H3" s="30" t="s">
        <v>15</v>
      </c>
      <c r="I3" s="15"/>
    </row>
    <row r="4" spans="1:9" s="1" customFormat="1" ht="138" customHeight="1" x14ac:dyDescent="0.2">
      <c r="A4" s="8">
        <v>2</v>
      </c>
      <c r="B4" s="26"/>
      <c r="C4" s="26"/>
      <c r="D4" s="9" t="s">
        <v>16</v>
      </c>
      <c r="E4" s="9">
        <v>1</v>
      </c>
      <c r="F4" s="10" t="s">
        <v>17</v>
      </c>
      <c r="G4" s="10" t="s">
        <v>18</v>
      </c>
      <c r="H4" s="31"/>
      <c r="I4" s="15"/>
    </row>
    <row r="5" spans="1:9" s="1" customFormat="1" ht="132" customHeight="1" x14ac:dyDescent="0.2">
      <c r="A5" s="8">
        <v>3</v>
      </c>
      <c r="B5" s="26"/>
      <c r="C5" s="26"/>
      <c r="D5" s="9" t="s">
        <v>16</v>
      </c>
      <c r="E5" s="9">
        <v>1</v>
      </c>
      <c r="F5" s="10" t="s">
        <v>19</v>
      </c>
      <c r="G5" s="10" t="s">
        <v>20</v>
      </c>
      <c r="H5" s="31"/>
      <c r="I5" s="15"/>
    </row>
    <row r="6" spans="1:9" s="1" customFormat="1" ht="75" customHeight="1" x14ac:dyDescent="0.2">
      <c r="A6" s="8">
        <v>4</v>
      </c>
      <c r="B6" s="26"/>
      <c r="C6" s="26"/>
      <c r="D6" s="9" t="s">
        <v>21</v>
      </c>
      <c r="E6" s="9">
        <v>1</v>
      </c>
      <c r="F6" s="10" t="s">
        <v>22</v>
      </c>
      <c r="G6" s="10" t="s">
        <v>23</v>
      </c>
      <c r="H6" s="31"/>
      <c r="I6" s="15"/>
    </row>
    <row r="7" spans="1:9" s="1" customFormat="1" ht="123" customHeight="1" x14ac:dyDescent="0.2">
      <c r="A7" s="8">
        <v>5</v>
      </c>
      <c r="B7" s="26"/>
      <c r="C7" s="26"/>
      <c r="D7" s="9" t="s">
        <v>24</v>
      </c>
      <c r="E7" s="9">
        <v>1</v>
      </c>
      <c r="F7" s="10" t="s">
        <v>25</v>
      </c>
      <c r="G7" s="10" t="s">
        <v>26</v>
      </c>
      <c r="H7" s="31"/>
      <c r="I7" s="15"/>
    </row>
    <row r="8" spans="1:9" s="1" customFormat="1" ht="95.1" customHeight="1" x14ac:dyDescent="0.2">
      <c r="A8" s="8">
        <v>6</v>
      </c>
      <c r="B8" s="26"/>
      <c r="C8" s="27"/>
      <c r="D8" s="9" t="s">
        <v>27</v>
      </c>
      <c r="E8" s="9">
        <v>1</v>
      </c>
      <c r="F8" s="10" t="s">
        <v>28</v>
      </c>
      <c r="G8" s="10" t="s">
        <v>128</v>
      </c>
      <c r="H8" s="31"/>
      <c r="I8" s="15"/>
    </row>
    <row r="9" spans="1:9" s="1" customFormat="1" ht="96.95" customHeight="1" x14ac:dyDescent="0.2">
      <c r="A9" s="8">
        <v>7</v>
      </c>
      <c r="B9" s="26"/>
      <c r="C9" s="11" t="s">
        <v>11</v>
      </c>
      <c r="D9" s="11" t="s">
        <v>29</v>
      </c>
      <c r="E9" s="9">
        <v>1</v>
      </c>
      <c r="F9" s="10" t="s">
        <v>30</v>
      </c>
      <c r="G9" s="10" t="s">
        <v>129</v>
      </c>
      <c r="H9" s="31"/>
      <c r="I9" s="15"/>
    </row>
    <row r="10" spans="1:9" s="1" customFormat="1" ht="67.5" x14ac:dyDescent="0.2">
      <c r="A10" s="8">
        <v>8</v>
      </c>
      <c r="B10" s="26"/>
      <c r="C10" s="28" t="s">
        <v>31</v>
      </c>
      <c r="D10" s="9" t="s">
        <v>32</v>
      </c>
      <c r="E10" s="9">
        <v>1</v>
      </c>
      <c r="F10" s="10" t="s">
        <v>33</v>
      </c>
      <c r="G10" s="10" t="s">
        <v>34</v>
      </c>
      <c r="H10" s="31"/>
      <c r="I10" s="15"/>
    </row>
    <row r="11" spans="1:9" s="1" customFormat="1" ht="171.95" customHeight="1" x14ac:dyDescent="0.2">
      <c r="A11" s="8">
        <v>9</v>
      </c>
      <c r="B11" s="26"/>
      <c r="C11" s="28"/>
      <c r="D11" s="9" t="s">
        <v>35</v>
      </c>
      <c r="E11" s="9">
        <v>1</v>
      </c>
      <c r="F11" s="10" t="s">
        <v>36</v>
      </c>
      <c r="G11" s="10" t="s">
        <v>37</v>
      </c>
      <c r="H11" s="31"/>
      <c r="I11" s="15"/>
    </row>
    <row r="12" spans="1:9" s="1" customFormat="1" ht="94.5" x14ac:dyDescent="0.2">
      <c r="A12" s="8">
        <v>10</v>
      </c>
      <c r="B12" s="26"/>
      <c r="C12" s="28"/>
      <c r="D12" s="9" t="s">
        <v>38</v>
      </c>
      <c r="E12" s="9">
        <v>1</v>
      </c>
      <c r="F12" s="10" t="s">
        <v>39</v>
      </c>
      <c r="G12" s="10" t="s">
        <v>40</v>
      </c>
      <c r="H12" s="31"/>
      <c r="I12" s="15"/>
    </row>
    <row r="13" spans="1:9" s="1" customFormat="1" ht="148.5" x14ac:dyDescent="0.2">
      <c r="A13" s="8">
        <v>11</v>
      </c>
      <c r="B13" s="26"/>
      <c r="C13" s="28" t="s">
        <v>41</v>
      </c>
      <c r="D13" s="9" t="s">
        <v>32</v>
      </c>
      <c r="E13" s="9">
        <v>1</v>
      </c>
      <c r="F13" s="10" t="s">
        <v>42</v>
      </c>
      <c r="G13" s="10" t="s">
        <v>43</v>
      </c>
      <c r="H13" s="31"/>
      <c r="I13" s="15"/>
    </row>
    <row r="14" spans="1:9" s="1" customFormat="1" ht="148.5" x14ac:dyDescent="0.2">
      <c r="A14" s="8">
        <v>12</v>
      </c>
      <c r="B14" s="26"/>
      <c r="C14" s="28"/>
      <c r="D14" s="9" t="s">
        <v>44</v>
      </c>
      <c r="E14" s="9">
        <v>1</v>
      </c>
      <c r="F14" s="10" t="s">
        <v>45</v>
      </c>
      <c r="G14" s="10" t="s">
        <v>46</v>
      </c>
      <c r="H14" s="31"/>
      <c r="I14" s="15"/>
    </row>
    <row r="15" spans="1:9" s="1" customFormat="1" ht="300.95" customHeight="1" x14ac:dyDescent="0.2">
      <c r="A15" s="8">
        <v>13</v>
      </c>
      <c r="B15" s="26"/>
      <c r="C15" s="28"/>
      <c r="D15" s="9" t="s">
        <v>47</v>
      </c>
      <c r="E15" s="9">
        <v>1</v>
      </c>
      <c r="F15" s="10" t="s">
        <v>48</v>
      </c>
      <c r="G15" s="10" t="s">
        <v>49</v>
      </c>
      <c r="H15" s="31"/>
      <c r="I15" s="15"/>
    </row>
    <row r="16" spans="1:9" s="1" customFormat="1" ht="202.5" x14ac:dyDescent="0.2">
      <c r="A16" s="8">
        <v>14</v>
      </c>
      <c r="B16" s="26"/>
      <c r="C16" s="28"/>
      <c r="D16" s="9" t="s">
        <v>50</v>
      </c>
      <c r="E16" s="9">
        <v>1</v>
      </c>
      <c r="F16" s="10" t="s">
        <v>51</v>
      </c>
      <c r="G16" s="10" t="s">
        <v>52</v>
      </c>
      <c r="H16" s="31"/>
      <c r="I16" s="15"/>
    </row>
    <row r="17" spans="1:9" s="1" customFormat="1" ht="108" x14ac:dyDescent="0.2">
      <c r="A17" s="8">
        <v>15</v>
      </c>
      <c r="B17" s="26"/>
      <c r="C17" s="29" t="s">
        <v>53</v>
      </c>
      <c r="D17" s="9" t="s">
        <v>54</v>
      </c>
      <c r="E17" s="9">
        <v>1</v>
      </c>
      <c r="F17" s="10" t="s">
        <v>55</v>
      </c>
      <c r="G17" s="10" t="s">
        <v>56</v>
      </c>
      <c r="H17" s="31"/>
      <c r="I17" s="15"/>
    </row>
    <row r="18" spans="1:9" s="1" customFormat="1" ht="108" x14ac:dyDescent="0.2">
      <c r="A18" s="8">
        <v>16</v>
      </c>
      <c r="B18" s="26"/>
      <c r="C18" s="29"/>
      <c r="D18" s="9" t="s">
        <v>57</v>
      </c>
      <c r="E18" s="9">
        <v>1</v>
      </c>
      <c r="F18" s="10" t="s">
        <v>58</v>
      </c>
      <c r="G18" s="10" t="s">
        <v>59</v>
      </c>
      <c r="H18" s="31"/>
      <c r="I18" s="15"/>
    </row>
    <row r="19" spans="1:9" s="1" customFormat="1" ht="108" x14ac:dyDescent="0.2">
      <c r="A19" s="8">
        <v>17</v>
      </c>
      <c r="B19" s="26"/>
      <c r="C19" s="29"/>
      <c r="D19" s="9" t="s">
        <v>60</v>
      </c>
      <c r="E19" s="9">
        <v>1</v>
      </c>
      <c r="F19" s="12" t="s">
        <v>61</v>
      </c>
      <c r="G19" s="13" t="s">
        <v>62</v>
      </c>
      <c r="H19" s="31"/>
      <c r="I19" s="15"/>
    </row>
    <row r="20" spans="1:9" s="1" customFormat="1" ht="108" x14ac:dyDescent="0.2">
      <c r="A20" s="8">
        <v>18</v>
      </c>
      <c r="B20" s="26"/>
      <c r="C20" s="29"/>
      <c r="D20" s="9" t="s">
        <v>63</v>
      </c>
      <c r="E20" s="9">
        <v>1</v>
      </c>
      <c r="F20" s="14" t="s">
        <v>64</v>
      </c>
      <c r="G20" s="14" t="s">
        <v>65</v>
      </c>
      <c r="H20" s="31"/>
      <c r="I20" s="15"/>
    </row>
    <row r="21" spans="1:9" s="1" customFormat="1" ht="108" x14ac:dyDescent="0.2">
      <c r="A21" s="8">
        <v>19</v>
      </c>
      <c r="B21" s="26"/>
      <c r="C21" s="29"/>
      <c r="D21" s="9" t="s">
        <v>66</v>
      </c>
      <c r="E21" s="9">
        <v>1</v>
      </c>
      <c r="F21" s="15" t="s">
        <v>67</v>
      </c>
      <c r="G21" s="15" t="s">
        <v>68</v>
      </c>
      <c r="H21" s="31"/>
      <c r="I21" s="15"/>
    </row>
    <row r="22" spans="1:9" s="1" customFormat="1" ht="148.5" x14ac:dyDescent="0.2">
      <c r="A22" s="8">
        <v>20</v>
      </c>
      <c r="B22" s="26"/>
      <c r="C22" s="28" t="s">
        <v>69</v>
      </c>
      <c r="D22" s="9" t="s">
        <v>70</v>
      </c>
      <c r="E22" s="9">
        <v>1</v>
      </c>
      <c r="F22" s="16" t="s">
        <v>71</v>
      </c>
      <c r="G22" s="15" t="s">
        <v>72</v>
      </c>
      <c r="H22" s="31"/>
      <c r="I22" s="15"/>
    </row>
    <row r="23" spans="1:9" s="1" customFormat="1" ht="148.5" x14ac:dyDescent="0.2">
      <c r="A23" s="8">
        <v>21</v>
      </c>
      <c r="B23" s="26"/>
      <c r="C23" s="28"/>
      <c r="D23" s="9" t="s">
        <v>73</v>
      </c>
      <c r="E23" s="9">
        <v>1</v>
      </c>
      <c r="F23" s="16" t="s">
        <v>74</v>
      </c>
      <c r="G23" s="15" t="s">
        <v>75</v>
      </c>
      <c r="H23" s="31"/>
      <c r="I23" s="15"/>
    </row>
    <row r="24" spans="1:9" s="1" customFormat="1" ht="175.5" x14ac:dyDescent="0.2">
      <c r="A24" s="8">
        <v>22</v>
      </c>
      <c r="B24" s="26"/>
      <c r="C24" s="28"/>
      <c r="D24" s="9" t="s">
        <v>76</v>
      </c>
      <c r="E24" s="9">
        <v>1</v>
      </c>
      <c r="F24" s="15" t="s">
        <v>77</v>
      </c>
      <c r="G24" s="15" t="s">
        <v>78</v>
      </c>
      <c r="H24" s="31"/>
      <c r="I24" s="15"/>
    </row>
    <row r="25" spans="1:9" s="1" customFormat="1" ht="148.5" x14ac:dyDescent="0.2">
      <c r="A25" s="8">
        <v>23</v>
      </c>
      <c r="B25" s="26"/>
      <c r="C25" s="28"/>
      <c r="D25" s="9" t="s">
        <v>79</v>
      </c>
      <c r="E25" s="9">
        <v>1</v>
      </c>
      <c r="F25" s="15" t="s">
        <v>80</v>
      </c>
      <c r="G25" s="15" t="s">
        <v>81</v>
      </c>
      <c r="H25" s="31"/>
      <c r="I25" s="15"/>
    </row>
    <row r="26" spans="1:9" s="1" customFormat="1" ht="364.5" x14ac:dyDescent="0.2">
      <c r="A26" s="8">
        <v>24</v>
      </c>
      <c r="B26" s="26"/>
      <c r="C26" s="28"/>
      <c r="D26" s="9" t="s">
        <v>82</v>
      </c>
      <c r="E26" s="9">
        <v>1</v>
      </c>
      <c r="F26" s="15" t="s">
        <v>83</v>
      </c>
      <c r="G26" s="15" t="s">
        <v>84</v>
      </c>
      <c r="H26" s="31"/>
      <c r="I26" s="15"/>
    </row>
    <row r="27" spans="1:9" s="1" customFormat="1" ht="135" x14ac:dyDescent="0.2">
      <c r="A27" s="8">
        <v>25</v>
      </c>
      <c r="B27" s="26"/>
      <c r="C27" s="28" t="s">
        <v>85</v>
      </c>
      <c r="D27" s="9" t="s">
        <v>86</v>
      </c>
      <c r="E27" s="9">
        <v>1</v>
      </c>
      <c r="F27" s="16" t="s">
        <v>87</v>
      </c>
      <c r="G27" s="15" t="s">
        <v>88</v>
      </c>
      <c r="H27" s="31"/>
      <c r="I27" s="15"/>
    </row>
    <row r="28" spans="1:9" s="1" customFormat="1" ht="135" x14ac:dyDescent="0.2">
      <c r="A28" s="8">
        <v>26</v>
      </c>
      <c r="B28" s="26"/>
      <c r="C28" s="28"/>
      <c r="D28" s="9" t="s">
        <v>89</v>
      </c>
      <c r="E28" s="9">
        <v>1</v>
      </c>
      <c r="F28" s="16" t="s">
        <v>90</v>
      </c>
      <c r="G28" s="15" t="s">
        <v>91</v>
      </c>
      <c r="H28" s="31"/>
      <c r="I28" s="15"/>
    </row>
    <row r="29" spans="1:9" s="1" customFormat="1" ht="121.5" x14ac:dyDescent="0.2">
      <c r="A29" s="8">
        <v>27</v>
      </c>
      <c r="B29" s="26"/>
      <c r="C29" s="28"/>
      <c r="D29" s="9" t="s">
        <v>92</v>
      </c>
      <c r="E29" s="9">
        <v>2</v>
      </c>
      <c r="F29" s="16" t="s">
        <v>93</v>
      </c>
      <c r="G29" s="15" t="s">
        <v>94</v>
      </c>
      <c r="H29" s="31"/>
      <c r="I29" s="15"/>
    </row>
    <row r="30" spans="1:9" s="1" customFormat="1" ht="121.5" x14ac:dyDescent="0.2">
      <c r="A30" s="8">
        <v>28</v>
      </c>
      <c r="B30" s="26"/>
      <c r="C30" s="28"/>
      <c r="D30" s="9" t="s">
        <v>95</v>
      </c>
      <c r="E30" s="9">
        <v>1</v>
      </c>
      <c r="F30" s="16" t="s">
        <v>96</v>
      </c>
      <c r="G30" s="15" t="s">
        <v>97</v>
      </c>
      <c r="H30" s="31"/>
      <c r="I30" s="15"/>
    </row>
    <row r="31" spans="1:9" s="1" customFormat="1" ht="108" x14ac:dyDescent="0.2">
      <c r="A31" s="8">
        <v>29</v>
      </c>
      <c r="B31" s="26"/>
      <c r="C31" s="25" t="s">
        <v>98</v>
      </c>
      <c r="D31" s="9" t="s">
        <v>99</v>
      </c>
      <c r="E31" s="9">
        <v>1</v>
      </c>
      <c r="F31" s="16" t="s">
        <v>100</v>
      </c>
      <c r="G31" s="15" t="s">
        <v>127</v>
      </c>
      <c r="H31" s="31"/>
      <c r="I31" s="15"/>
    </row>
    <row r="32" spans="1:9" s="1" customFormat="1" ht="121.5" x14ac:dyDescent="0.2">
      <c r="A32" s="8">
        <v>30</v>
      </c>
      <c r="B32" s="26"/>
      <c r="C32" s="26"/>
      <c r="D32" s="9" t="s">
        <v>101</v>
      </c>
      <c r="E32" s="9">
        <v>1</v>
      </c>
      <c r="F32" s="16" t="s">
        <v>102</v>
      </c>
      <c r="G32" s="15" t="s">
        <v>103</v>
      </c>
      <c r="H32" s="31"/>
      <c r="I32" s="15"/>
    </row>
    <row r="33" spans="1:9" s="1" customFormat="1" ht="94.5" x14ac:dyDescent="0.2">
      <c r="A33" s="8">
        <v>31</v>
      </c>
      <c r="B33" s="26"/>
      <c r="C33" s="26"/>
      <c r="D33" s="9" t="s">
        <v>104</v>
      </c>
      <c r="E33" s="9">
        <v>1</v>
      </c>
      <c r="F33" s="16" t="s">
        <v>105</v>
      </c>
      <c r="G33" s="15" t="s">
        <v>106</v>
      </c>
      <c r="H33" s="31"/>
      <c r="I33" s="15"/>
    </row>
    <row r="34" spans="1:9" s="1" customFormat="1" ht="108" x14ac:dyDescent="0.2">
      <c r="A34" s="8">
        <v>32</v>
      </c>
      <c r="B34" s="26"/>
      <c r="C34" s="26"/>
      <c r="D34" s="9" t="s">
        <v>107</v>
      </c>
      <c r="E34" s="9">
        <v>1</v>
      </c>
      <c r="F34" s="16" t="s">
        <v>108</v>
      </c>
      <c r="G34" s="15" t="s">
        <v>109</v>
      </c>
      <c r="H34" s="31"/>
      <c r="I34" s="15"/>
    </row>
    <row r="35" spans="1:9" s="1" customFormat="1" ht="90" customHeight="1" x14ac:dyDescent="0.2">
      <c r="A35" s="8">
        <v>33</v>
      </c>
      <c r="B35" s="26"/>
      <c r="C35" s="27"/>
      <c r="D35" s="9" t="s">
        <v>110</v>
      </c>
      <c r="E35" s="9">
        <v>1</v>
      </c>
      <c r="F35" s="16" t="s">
        <v>111</v>
      </c>
      <c r="G35" s="15" t="s">
        <v>112</v>
      </c>
      <c r="H35" s="31"/>
      <c r="I35" s="15"/>
    </row>
    <row r="36" spans="1:9" s="1" customFormat="1" ht="135" x14ac:dyDescent="0.2">
      <c r="A36" s="8">
        <v>34</v>
      </c>
      <c r="B36" s="26"/>
      <c r="C36" s="28" t="s">
        <v>113</v>
      </c>
      <c r="D36" s="9" t="s">
        <v>114</v>
      </c>
      <c r="E36" s="9">
        <v>1</v>
      </c>
      <c r="F36" s="15" t="s">
        <v>115</v>
      </c>
      <c r="G36" s="15" t="s">
        <v>116</v>
      </c>
      <c r="H36" s="31"/>
      <c r="I36" s="15"/>
    </row>
    <row r="37" spans="1:9" s="1" customFormat="1" ht="135" x14ac:dyDescent="0.2">
      <c r="A37" s="8">
        <v>35</v>
      </c>
      <c r="B37" s="26"/>
      <c r="C37" s="28"/>
      <c r="D37" s="9" t="s">
        <v>117</v>
      </c>
      <c r="E37" s="9">
        <v>1</v>
      </c>
      <c r="F37" s="15" t="s">
        <v>118</v>
      </c>
      <c r="G37" s="15" t="s">
        <v>119</v>
      </c>
      <c r="H37" s="31"/>
      <c r="I37" s="15"/>
    </row>
    <row r="38" spans="1:9" s="1" customFormat="1" ht="148.5" x14ac:dyDescent="0.2">
      <c r="A38" s="8">
        <v>36</v>
      </c>
      <c r="B38" s="26"/>
      <c r="C38" s="28"/>
      <c r="D38" s="9" t="s">
        <v>120</v>
      </c>
      <c r="E38" s="9">
        <v>1</v>
      </c>
      <c r="F38" s="17" t="s">
        <v>121</v>
      </c>
      <c r="G38" s="15" t="s">
        <v>122</v>
      </c>
      <c r="H38" s="31"/>
      <c r="I38" s="15"/>
    </row>
    <row r="39" spans="1:9" s="1" customFormat="1" ht="148.5" x14ac:dyDescent="0.2">
      <c r="A39" s="8">
        <v>37</v>
      </c>
      <c r="B39" s="27"/>
      <c r="C39" s="28"/>
      <c r="D39" s="9" t="s">
        <v>123</v>
      </c>
      <c r="E39" s="9">
        <v>1</v>
      </c>
      <c r="F39" s="18" t="s">
        <v>124</v>
      </c>
      <c r="G39" s="18" t="s">
        <v>125</v>
      </c>
      <c r="H39" s="32"/>
      <c r="I39" s="15"/>
    </row>
    <row r="40" spans="1:9" s="1" customFormat="1" ht="24" customHeight="1" x14ac:dyDescent="0.2">
      <c r="A40" s="23" t="s">
        <v>126</v>
      </c>
      <c r="B40" s="23"/>
      <c r="C40" s="24"/>
      <c r="D40" s="23"/>
      <c r="E40" s="8">
        <f>SUM(E3:E39)</f>
        <v>38</v>
      </c>
      <c r="F40" s="15"/>
      <c r="G40" s="15"/>
      <c r="H40" s="19"/>
      <c r="I40" s="7"/>
    </row>
  </sheetData>
  <autoFilter ref="A1:I40" xr:uid="{00000000-0009-0000-0000-000000000000}"/>
  <mergeCells count="12">
    <mergeCell ref="A1:I1"/>
    <mergeCell ref="A40:D40"/>
    <mergeCell ref="B3:B39"/>
    <mergeCell ref="C3:C8"/>
    <mergeCell ref="C10:C12"/>
    <mergeCell ref="C13:C16"/>
    <mergeCell ref="C17:C21"/>
    <mergeCell ref="C22:C26"/>
    <mergeCell ref="C27:C30"/>
    <mergeCell ref="C31:C35"/>
    <mergeCell ref="C36:C39"/>
    <mergeCell ref="H3:H39"/>
  </mergeCells>
  <phoneticPr fontId="7" type="noConversion"/>
  <pageMargins left="0.55069444444444404" right="7.8472222222222193E-2" top="0.86597222222222203" bottom="0.70833333333333304" header="0.5" footer="0.5"/>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管理序列</vt:lpstr>
      <vt:lpstr>管理序列!Print_Titles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杨克敏</cp:lastModifiedBy>
  <dcterms:created xsi:type="dcterms:W3CDTF">2022-01-25T04:04:00Z</dcterms:created>
  <dcterms:modified xsi:type="dcterms:W3CDTF">2022-08-10T05:40:47Z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ICV">
    <vt:lpwstr>5D153A67B9AE4155BFEFC6666183787B</vt:lpwstr>
  </property>
</Properties>
</file>